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Anexa_1окт. RO" sheetId="1" r:id="rId1"/>
  </sheets>
  <definedNames/>
  <calcPr fullCalcOnLoad="1"/>
</workbook>
</file>

<file path=xl/sharedStrings.xml><?xml version="1.0" encoding="utf-8"?>
<sst xmlns="http://schemas.openxmlformats.org/spreadsheetml/2006/main" count="176" uniqueCount="116">
  <si>
    <t xml:space="preserve"> </t>
  </si>
  <si>
    <t>≥100</t>
  </si>
  <si>
    <t>≥200</t>
  </si>
  <si>
    <t>%</t>
  </si>
  <si>
    <t>≥16%</t>
  </si>
  <si>
    <t xml:space="preserve">≤5 </t>
  </si>
  <si>
    <t>≤ 30</t>
  </si>
  <si>
    <t>≤20</t>
  </si>
  <si>
    <t>X</t>
  </si>
  <si>
    <t>≤50</t>
  </si>
  <si>
    <t>≤100</t>
  </si>
  <si>
    <t>≤ 1</t>
  </si>
  <si>
    <t>≥ 20</t>
  </si>
  <si>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</si>
  <si>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</si>
  <si>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</si>
  <si>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</si>
  <si>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</si>
  <si>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</si>
  <si>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(denumirea băncii)</t>
  </si>
  <si>
    <t>la situaţia 31 octombrie 2014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</si>
  <si>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</si>
  <si>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</si>
  <si>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</si>
  <si>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</si>
  <si>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</si>
  <si>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</si>
  <si>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</si>
  <si>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</si>
  <si>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</si>
  <si>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</si>
  <si>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Capitalul de gradul I</t>
  </si>
  <si>
    <t>Capitalul normativ total (CNT)</t>
  </si>
  <si>
    <t>Active ponderate la risc</t>
  </si>
  <si>
    <t xml:space="preserve">Suficienţa capitalului ponderat la risc 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</si>
  <si>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</si>
  <si>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</si>
  <si>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</si>
  <si>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</si>
  <si>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</si>
  <si>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</si>
  <si>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</si>
  <si>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</si>
  <si>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</si>
  <si>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</si>
  <si>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</si>
  <si>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</si>
  <si>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</si>
  <si>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</si>
  <si>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</si>
  <si>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</si>
  <si>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</si>
  <si>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</si>
  <si>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</si>
  <si>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</si>
  <si>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</si>
  <si>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</si>
  <si>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</si>
  <si>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</si>
  <si>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</si>
  <si>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</si>
  <si>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</si>
  <si>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Total expuneri faţă de persoanele afiliate / Capitalul de gradul I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</si>
  <si>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</si>
  <si>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</si>
  <si>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</si>
  <si>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</si>
  <si>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</si>
  <si>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</si>
  <si>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</si>
  <si>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</si>
  <si>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</si>
  <si>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</si>
  <si>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</si>
  <si>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</si>
  <si>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</si>
  <si>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Imobilizări corporale şi cote de participare / CNT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</si>
  <si>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</si>
  <si>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</si>
  <si>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</si>
  <si>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</si>
  <si>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</si>
  <si>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</si>
  <si>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</si>
  <si>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</si>
  <si>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</si>
  <si>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</si>
  <si>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Principiul II - Lichiditatea curentă (Referința 14)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</si>
  <si>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</si>
  <si>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</si>
  <si>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</si>
  <si>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</si>
  <si>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</si>
  <si>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</si>
  <si>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</si>
  <si>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</si>
  <si>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</si>
  <si>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</si>
  <si>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</si>
  <si>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</si>
  <si>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</si>
  <si>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</si>
  <si>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</si>
  <si>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</si>
  <si>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</si>
  <si>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</si>
  <si>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</si>
  <si>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</si>
  <si>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</si>
  <si>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</si>
  <si>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</si>
  <si>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Preşedintele BC "Unibank" SA ______________</t>
  </si>
  <si>
    <t>Contabil-Şef _________________</t>
  </si>
  <si>
    <t>Ex. Bejenaru Olesea</t>
  </si>
  <si>
    <t>tel. 253-813</t>
  </si>
  <si>
    <t>Data perfectării 24.11.2014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</si>
</sst>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.&quot;;\-#,##0&quot;lei.&quot;"/>
    <numFmt numFmtId="165" formatCode="#,##0&quot;lei.&quot;;[Red]\-#,##0&quot;lei.&quot;"/>
    <numFmt numFmtId="166" formatCode="#,##0.00&quot;lei.&quot;;\-#,##0.00&quot;lei.&quot;"/>
    <numFmt numFmtId="167" formatCode="#,##0.00&quot;lei.&quot;;[Red]\-#,##0.00&quot;lei.&quot;"/>
    <numFmt numFmtId="168" formatCode="_-* #,##0&quot;lei.&quot;_-;\-* #,##0&quot;lei.&quot;_-;_-* &quot;-&quot;&quot;lei.&quot;_-;_-@_-"/>
    <numFmt numFmtId="169" formatCode="_-* #,##0_l_e_i_._-;\-* #,##0_l_e_i_._-;_-* &quot;-&quot;_l_e_i_._-;_-@_-"/>
    <numFmt numFmtId="170" formatCode="_-* #,##0.00&quot;lei.&quot;_-;\-* #,##0.00&quot;lei.&quot;_-;_-* &quot;-&quot;??&quot;lei.&quot;_-;_-@_-"/>
    <numFmt numFmtId="171" formatCode="_-* #,##0.00_l_e_i_._-;\-* #,##0.00_l_e_i_._-;_-* &quot;-&quot;??_l_e_i_._-;_-@_-"/>
    <numFmt numFmtId="172" formatCode="#,###.00,,"/>
    <numFmt numFmtId="173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mbria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b/>
      <sz val="13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3" fillId="33" borderId="10" xfId="33" applyFont="1" applyFill="1" applyBorder="1" applyAlignment="1">
      <alignment horizontal="center" vertical="center" wrapText="1"/>
    </xf>
    <xf numFmtId="0" fontId="3" fillId="33" borderId="11" xfId="33" applyFont="1" applyFill="1" applyBorder="1" applyAlignment="1">
      <alignment horizontal="center" vertical="center" wrapText="1"/>
    </xf>
    <xf numFmtId="0" fontId="0" fillId="0" borderId="12" xfId="55" applyBorder="1" applyAlignment="1">
      <alignment vertical="top" wrapText="1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>
      <alignment/>
      <protection/>
    </xf>
    <xf numFmtId="172" fontId="0" fillId="0" borderId="12" xfId="55" applyNumberFormat="1" applyBorder="1">
      <alignment/>
      <protection/>
    </xf>
    <xf numFmtId="14" fontId="0" fillId="0" borderId="0" xfId="55" applyNumberFormat="1">
      <alignment/>
      <protection/>
    </xf>
    <xf numFmtId="2" fontId="0" fillId="0" borderId="0" xfId="55" applyNumberFormat="1">
      <alignment/>
      <protection/>
    </xf>
    <xf numFmtId="2" fontId="0" fillId="0" borderId="12" xfId="55" applyNumberFormat="1" applyBorder="1">
      <alignment/>
      <protection/>
    </xf>
    <xf numFmtId="2" fontId="0" fillId="0" borderId="12" xfId="55" applyNumberFormat="1" applyBorder="1" quotePrefix="1">
      <alignment/>
      <protection/>
    </xf>
    <xf numFmtId="2" fontId="0" fillId="0" borderId="12" xfId="55" applyNumberFormat="1" applyFill="1" applyBorder="1">
      <alignment/>
      <protection/>
    </xf>
    <xf numFmtId="0" fontId="0" fillId="0" borderId="12" xfId="55" applyFill="1" applyBorder="1">
      <alignment/>
      <protection/>
    </xf>
    <xf numFmtId="172" fontId="0" fillId="0" borderId="12" xfId="55" applyNumberFormat="1" applyFill="1" applyBorder="1">
      <alignment/>
      <protection/>
    </xf>
    <xf numFmtId="0" fontId="0" fillId="0" borderId="12" xfId="55" applyBorder="1" applyAlignment="1">
      <alignment horizontal="right"/>
      <protection/>
    </xf>
    <xf numFmtId="0" fontId="0" fillId="0" borderId="0" xfId="55" applyFill="1">
      <alignment/>
      <protection/>
    </xf>
    <xf numFmtId="173" fontId="39" fillId="0" borderId="13" xfId="55" applyNumberFormat="1" applyFont="1" applyBorder="1" applyAlignment="1">
      <alignment horizontal="right" vertical="center"/>
      <protection/>
    </xf>
    <xf numFmtId="0" fontId="0" fillId="0" borderId="12" xfId="55" applyFill="1" applyBorder="1" applyAlignment="1">
      <alignment vertical="center"/>
      <protection/>
    </xf>
    <xf numFmtId="0" fontId="0" fillId="0" borderId="14" xfId="55" applyFill="1" applyBorder="1">
      <alignment/>
      <protection/>
    </xf>
    <xf numFmtId="0" fontId="40" fillId="0" borderId="0" xfId="55" applyFont="1">
      <alignment/>
      <protection/>
    </xf>
    <xf numFmtId="0" fontId="3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2" xfId="55" applyBorder="1" applyAlignment="1">
      <alignment wrapText="1"/>
      <protection/>
    </xf>
    <xf numFmtId="0" fontId="0" fillId="0" borderId="12" xfId="55" applyFill="1" applyBorder="1" applyAlignment="1">
      <alignment wrapText="1"/>
      <protection/>
    </xf>
    <xf numFmtId="0" fontId="0" fillId="0" borderId="15" xfId="55" applyBorder="1" applyAlignment="1">
      <alignment vertical="top" wrapText="1"/>
      <protection/>
    </xf>
    <xf numFmtId="0" fontId="41" fillId="0" borderId="0" xfId="55" applyFont="1">
      <alignment/>
      <protection/>
    </xf>
    <xf numFmtId="0" fontId="0" fillId="0" borderId="15" xfId="55" applyBorder="1" applyAlignment="1">
      <alignment horizontal="left" wrapText="1"/>
      <protection/>
    </xf>
    <xf numFmtId="0" fontId="0" fillId="0" borderId="16" xfId="55" applyBorder="1" applyAlignment="1">
      <alignment horizontal="left" wrapText="1"/>
      <protection/>
    </xf>
    <xf numFmtId="0" fontId="0" fillId="0" borderId="17" xfId="55" applyBorder="1" applyAlignment="1">
      <alignment horizontal="left" wrapText="1"/>
      <protection/>
    </xf>
    <xf numFmtId="0" fontId="0" fillId="0" borderId="0" xfId="55" applyFont="1" applyAlignment="1">
      <alignment horizontal="left" wrapText="1"/>
      <protection/>
    </xf>
    <xf numFmtId="0" fontId="30" fillId="0" borderId="18" xfId="55" applyFont="1" applyBorder="1" applyAlignment="1">
      <alignment horizontal="center" vertical="center"/>
      <protection/>
    </xf>
    <xf numFmtId="0" fontId="30" fillId="0" borderId="19" xfId="55" applyFont="1" applyBorder="1" applyAlignment="1">
      <alignment horizontal="center" vertical="center"/>
      <protection/>
    </xf>
    <xf numFmtId="0" fontId="30" fillId="0" borderId="20" xfId="55" applyFont="1" applyBorder="1" applyAlignment="1">
      <alignment horizontal="center" vertical="center"/>
      <protection/>
    </xf>
    <xf numFmtId="0" fontId="30" fillId="0" borderId="12" xfId="55" applyFont="1" applyBorder="1" applyAlignment="1">
      <alignment horizontal="center" vertical="center"/>
      <protection/>
    </xf>
    <xf numFmtId="0" fontId="30" fillId="0" borderId="21" xfId="55" applyFont="1" applyBorder="1" applyAlignment="1">
      <alignment horizontal="center" vertical="center"/>
      <protection/>
    </xf>
    <xf numFmtId="0" fontId="30" fillId="0" borderId="0" xfId="55" applyFont="1" applyAlignment="1">
      <alignment horizontal="center" vertical="center" wrapText="1"/>
      <protection/>
    </xf>
    <xf numFmtId="0" fontId="3" fillId="33" borderId="22" xfId="33" applyFont="1" applyFill="1" applyBorder="1" applyAlignment="1">
      <alignment horizontal="center" vertical="center" wrapText="1"/>
    </xf>
    <xf numFmtId="0" fontId="3" fillId="33" borderId="23" xfId="33" applyFont="1" applyFill="1" applyBorder="1" applyAlignment="1">
      <alignment horizontal="center" vertical="center" wrapText="1"/>
    </xf>
    <xf numFmtId="0" fontId="3" fillId="33" borderId="24" xfId="33" applyFont="1" applyFill="1" applyBorder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 wrapText="1"/>
    </xf>
    <xf numFmtId="0" fontId="3" fillId="33" borderId="25" xfId="33" applyFont="1" applyFill="1" applyBorder="1" applyAlignment="1">
      <alignment horizontal="center" vertical="center" wrapText="1"/>
    </xf>
    <xf numFmtId="0" fontId="30" fillId="0" borderId="0" xfId="55" applyFont="1" applyAlignment="1">
      <alignment horizontal="right"/>
      <protection/>
    </xf>
    <xf numFmtId="0" fontId="30" fillId="0" borderId="0" xfId="55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0"/>
  <sheetViews>
    <sheetView tabSelected="1" zoomScalePageLayoutView="0" workbookViewId="0" topLeftCell="A1">
      <pane ySplit="12" topLeftCell="A40" activePane="bottomLeft" state="frozen"/>
      <selection pane="topLeft" activeCell="A1" sqref="A1"/>
      <selection pane="bottomLeft" activeCell="B49" sqref="B49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43" t="s">
        <v>13</v>
      </c>
      <c r="B1" s="43"/>
      <c r="C1" s="43"/>
      <c r="D1" s="43"/>
      <c r="E1" s="43"/>
      <c r="F1" s="43"/>
    </row>
    <row r="2" spans="1:6" ht="15">
      <c r="A2" s="43" t="s">
        <v>14</v>
      </c>
      <c r="B2" s="43"/>
      <c r="C2" s="43"/>
      <c r="D2" s="43"/>
      <c r="E2" s="43"/>
      <c r="F2" s="43"/>
    </row>
    <row r="3" spans="1:6" ht="15">
      <c r="A3" s="43" t="s">
        <v>15</v>
      </c>
      <c r="B3" s="43"/>
      <c r="C3" s="43"/>
      <c r="D3" s="43"/>
      <c r="E3" s="43"/>
      <c r="F3" s="43"/>
    </row>
    <row r="4" spans="1:6" ht="15">
      <c r="A4" s="43" t="s">
        <v>16</v>
      </c>
      <c r="B4" s="43"/>
      <c r="C4" s="43"/>
      <c r="D4" s="43"/>
      <c r="E4" s="43"/>
      <c r="F4" s="43"/>
    </row>
    <row r="6" spans="1:6" ht="15">
      <c r="A6" s="44" t="s">
        <v>17</v>
      </c>
      <c r="B6" s="44"/>
      <c r="C6" s="44"/>
      <c r="D6" s="44"/>
      <c r="E6" s="44"/>
      <c r="F6" s="44"/>
    </row>
    <row r="7" spans="1:6" ht="15">
      <c r="A7" s="37" t="s">
        <v>18</v>
      </c>
      <c r="B7" s="37"/>
      <c r="C7" s="37"/>
      <c r="D7" s="37"/>
      <c r="E7" s="37"/>
      <c r="F7" s="37"/>
    </row>
    <row r="8" spans="1:6" ht="15">
      <c r="A8" s="37" t="s">
        <v>19</v>
      </c>
      <c r="B8" s="37"/>
      <c r="C8" s="37"/>
      <c r="D8" s="37"/>
      <c r="E8" s="37"/>
      <c r="F8" s="37"/>
    </row>
    <row r="9" spans="1:6" ht="15">
      <c r="A9" s="37" t="s">
        <v>20</v>
      </c>
      <c r="B9" s="37"/>
      <c r="C9" s="37"/>
      <c r="D9" s="37"/>
      <c r="E9" s="37"/>
      <c r="F9" s="37"/>
    </row>
    <row r="10" ht="15.75" thickBot="1">
      <c r="A10" s="1" t="s">
        <v>0</v>
      </c>
    </row>
    <row r="11" spans="1:6" ht="15.75" customHeight="1">
      <c r="A11" s="38" t="s">
        <v>21</v>
      </c>
      <c r="B11" s="40" t="s">
        <v>22</v>
      </c>
      <c r="C11" s="40" t="s">
        <v>23</v>
      </c>
      <c r="D11" s="40" t="s">
        <v>24</v>
      </c>
      <c r="E11" s="40"/>
      <c r="F11" s="42"/>
    </row>
    <row r="12" spans="1:6" ht="24.75" thickBot="1">
      <c r="A12" s="39"/>
      <c r="B12" s="41"/>
      <c r="C12" s="41"/>
      <c r="D12" s="3" t="s">
        <v>25</v>
      </c>
      <c r="E12" s="3" t="s">
        <v>26</v>
      </c>
      <c r="F12" s="4" t="s">
        <v>27</v>
      </c>
    </row>
    <row r="13" spans="1:6" ht="15">
      <c r="A13" s="32" t="s">
        <v>28</v>
      </c>
      <c r="B13" s="33"/>
      <c r="C13" s="33"/>
      <c r="D13" s="33"/>
      <c r="E13" s="33"/>
      <c r="F13" s="34"/>
    </row>
    <row r="14" spans="1:11" ht="15">
      <c r="A14" s="24" t="s">
        <v>29</v>
      </c>
      <c r="B14" s="6" t="s">
        <v>30</v>
      </c>
      <c r="C14" s="7" t="s">
        <v>1</v>
      </c>
      <c r="D14" s="8">
        <v>282000000</v>
      </c>
      <c r="E14" s="8">
        <v>282000000</v>
      </c>
      <c r="F14" s="8">
        <v>282000000</v>
      </c>
      <c r="I14" s="9"/>
      <c r="K14" s="10"/>
    </row>
    <row r="15" spans="1:6" ht="15">
      <c r="A15" s="24" t="s">
        <v>31</v>
      </c>
      <c r="B15" s="6" t="s">
        <v>30</v>
      </c>
      <c r="C15" s="7" t="s">
        <v>2</v>
      </c>
      <c r="D15" s="8">
        <v>268871654</v>
      </c>
      <c r="E15" s="8">
        <v>269962004</v>
      </c>
      <c r="F15" s="8">
        <v>376048188</v>
      </c>
    </row>
    <row r="16" spans="1:6" ht="15">
      <c r="A16" s="24" t="s">
        <v>32</v>
      </c>
      <c r="B16" s="6" t="s">
        <v>30</v>
      </c>
      <c r="C16" s="7"/>
      <c r="D16" s="8">
        <v>268871654</v>
      </c>
      <c r="E16" s="8">
        <v>269962004</v>
      </c>
      <c r="F16" s="8">
        <v>337990868</v>
      </c>
    </row>
    <row r="17" spans="1:6" ht="15">
      <c r="A17" s="24" t="s">
        <v>33</v>
      </c>
      <c r="B17" s="6" t="s">
        <v>30</v>
      </c>
      <c r="C17" s="7"/>
      <c r="D17" s="8">
        <v>1395582779.16048</v>
      </c>
      <c r="E17" s="8">
        <v>1390213989</v>
      </c>
      <c r="F17" s="8">
        <v>1949765264</v>
      </c>
    </row>
    <row r="18" spans="1:6" ht="15">
      <c r="A18" s="24" t="s">
        <v>34</v>
      </c>
      <c r="B18" s="6" t="s">
        <v>3</v>
      </c>
      <c r="C18" s="7" t="s">
        <v>4</v>
      </c>
      <c r="D18" s="11">
        <v>19.27</v>
      </c>
      <c r="E18" s="11">
        <v>19.42</v>
      </c>
      <c r="F18" s="11">
        <v>17.3349517626856</v>
      </c>
    </row>
    <row r="19" spans="1:6" ht="15">
      <c r="A19" s="24" t="s">
        <v>35</v>
      </c>
      <c r="B19" s="6" t="s">
        <v>3</v>
      </c>
      <c r="C19" s="7"/>
      <c r="D19" s="12">
        <v>19.265905112539517</v>
      </c>
      <c r="E19" s="12">
        <f>E15/E17*100</f>
        <v>19.41873741280559</v>
      </c>
      <c r="F19" s="11">
        <f>F15/F17*100</f>
        <v>19.286844162385282</v>
      </c>
    </row>
    <row r="20" spans="1:6" ht="15">
      <c r="A20" s="24" t="s">
        <v>36</v>
      </c>
      <c r="B20" s="6" t="s">
        <v>3</v>
      </c>
      <c r="C20" s="7"/>
      <c r="D20" s="11">
        <v>3.286112632688215</v>
      </c>
      <c r="E20" s="11">
        <v>3.313319541</v>
      </c>
      <c r="F20" s="11">
        <v>4.66536645261286</v>
      </c>
    </row>
    <row r="21" spans="1:6" ht="30">
      <c r="A21" s="24" t="s">
        <v>37</v>
      </c>
      <c r="B21" s="6" t="s">
        <v>30</v>
      </c>
      <c r="C21" s="7"/>
      <c r="D21" s="8">
        <v>219987621</v>
      </c>
      <c r="E21" s="8">
        <v>213431093</v>
      </c>
      <c r="F21" s="8">
        <v>83252472</v>
      </c>
    </row>
    <row r="22" spans="1:6" ht="15">
      <c r="A22" s="24" t="s">
        <v>38</v>
      </c>
      <c r="B22" s="6" t="s">
        <v>3</v>
      </c>
      <c r="C22" s="7"/>
      <c r="D22" s="11">
        <v>-3.420416344818558</v>
      </c>
      <c r="E22" s="11">
        <v>-26.542416687</v>
      </c>
      <c r="F22" s="11">
        <v>11.0882417016194</v>
      </c>
    </row>
    <row r="23" spans="1:6" ht="15">
      <c r="A23" s="24" t="s">
        <v>39</v>
      </c>
      <c r="B23" s="6"/>
      <c r="C23" s="7"/>
      <c r="D23" s="11">
        <v>15.402436519210022</v>
      </c>
      <c r="E23" s="11">
        <v>15.51</v>
      </c>
      <c r="F23" s="11">
        <v>14.7941182187756</v>
      </c>
    </row>
    <row r="24" spans="1:6" ht="15">
      <c r="A24" s="24" t="s">
        <v>40</v>
      </c>
      <c r="B24" s="6" t="s">
        <v>3</v>
      </c>
      <c r="C24" s="7"/>
      <c r="D24" s="14">
        <v>44.19</v>
      </c>
      <c r="E24" s="14">
        <v>44.19</v>
      </c>
      <c r="F24" s="7">
        <v>44.19</v>
      </c>
    </row>
    <row r="25" spans="1:6" ht="15">
      <c r="A25" s="35" t="s">
        <v>41</v>
      </c>
      <c r="B25" s="35"/>
      <c r="C25" s="35"/>
      <c r="D25" s="35"/>
      <c r="E25" s="35"/>
      <c r="F25" s="35"/>
    </row>
    <row r="26" spans="1:6" ht="31.5" customHeight="1">
      <c r="A26" s="24" t="s">
        <v>42</v>
      </c>
      <c r="B26" s="6" t="s">
        <v>30</v>
      </c>
      <c r="C26" s="7"/>
      <c r="D26" s="8">
        <v>3527893431</v>
      </c>
      <c r="E26" s="8">
        <v>3489707725</v>
      </c>
      <c r="F26" s="8">
        <v>3560550208.17</v>
      </c>
    </row>
    <row r="27" spans="1:6" ht="30">
      <c r="A27" s="24" t="s">
        <v>43</v>
      </c>
      <c r="B27" s="6" t="s">
        <v>30</v>
      </c>
      <c r="C27" s="7"/>
      <c r="D27" s="8">
        <v>3517414047</v>
      </c>
      <c r="E27" s="8">
        <v>3486017289</v>
      </c>
      <c r="F27" s="8">
        <v>2145577052.56</v>
      </c>
    </row>
    <row r="28" spans="1:6" ht="30">
      <c r="A28" s="24" t="s">
        <v>44</v>
      </c>
      <c r="B28" s="6"/>
      <c r="C28" s="7"/>
      <c r="D28" s="11">
        <v>13.1211058455422</v>
      </c>
      <c r="E28" s="11">
        <f>E26/E16</f>
        <v>12.926662542481349</v>
      </c>
      <c r="F28" s="11">
        <v>10.534456830857335</v>
      </c>
    </row>
    <row r="29" spans="1:6" ht="30">
      <c r="A29" s="24" t="s">
        <v>45</v>
      </c>
      <c r="B29" s="6"/>
      <c r="C29" s="7"/>
      <c r="D29" s="11">
        <v>13.082130431644535</v>
      </c>
      <c r="E29" s="11">
        <f>E27/E16</f>
        <v>12.912992337247578</v>
      </c>
      <c r="F29" s="11">
        <v>6.348032611816009</v>
      </c>
    </row>
    <row r="30" spans="1:6" ht="15">
      <c r="A30" s="25" t="s">
        <v>46</v>
      </c>
      <c r="B30" s="19" t="s">
        <v>30</v>
      </c>
      <c r="C30" s="14"/>
      <c r="D30" s="15">
        <v>4266915897</v>
      </c>
      <c r="E30" s="15">
        <v>4288193637</v>
      </c>
      <c r="F30" s="15">
        <v>3319440532</v>
      </c>
    </row>
    <row r="31" spans="1:6" ht="15">
      <c r="A31" s="24" t="s">
        <v>47</v>
      </c>
      <c r="B31" s="6" t="s">
        <v>30</v>
      </c>
      <c r="C31" s="7"/>
      <c r="D31" s="8">
        <v>260408357</v>
      </c>
      <c r="E31" s="8">
        <v>334313995</v>
      </c>
      <c r="F31" s="8">
        <v>64115476</v>
      </c>
    </row>
    <row r="32" spans="1:6" ht="24" customHeight="1">
      <c r="A32" s="24" t="s">
        <v>48</v>
      </c>
      <c r="B32" s="6" t="s">
        <v>3</v>
      </c>
      <c r="C32" s="7"/>
      <c r="D32" s="11">
        <v>96.85229109350442</v>
      </c>
      <c r="E32" s="11">
        <f>E31/E16*100</f>
        <v>123.83742528448558</v>
      </c>
      <c r="F32" s="11">
        <v>18.969588255266114</v>
      </c>
    </row>
    <row r="33" spans="1:6" ht="30">
      <c r="A33" s="24" t="s">
        <v>49</v>
      </c>
      <c r="B33" s="6" t="s">
        <v>3</v>
      </c>
      <c r="C33" s="7"/>
      <c r="D33" s="11">
        <v>29.5964784</v>
      </c>
      <c r="E33" s="11">
        <v>29.823325063</v>
      </c>
      <c r="F33" s="11">
        <v>8.15279334706759</v>
      </c>
    </row>
    <row r="34" spans="1:6" ht="30">
      <c r="A34" s="24" t="s">
        <v>50</v>
      </c>
      <c r="B34" s="6" t="s">
        <v>3</v>
      </c>
      <c r="C34" s="7"/>
      <c r="D34" s="11">
        <v>6.102964372536354</v>
      </c>
      <c r="E34" s="11">
        <f>E31/E30*100</f>
        <v>7.796149691455737</v>
      </c>
      <c r="F34" s="11">
        <f>F31/F30*100</f>
        <v>1.9315145242674285</v>
      </c>
    </row>
    <row r="35" spans="1:6" ht="15">
      <c r="A35" s="24" t="s">
        <v>51</v>
      </c>
      <c r="B35" s="6" t="s">
        <v>3</v>
      </c>
      <c r="C35" s="7"/>
      <c r="D35" s="11">
        <v>35.24530071883294</v>
      </c>
      <c r="E35" s="11">
        <v>30.006241545</v>
      </c>
      <c r="F35" s="11">
        <v>8.29564898185356</v>
      </c>
    </row>
    <row r="36" spans="1:6" ht="30">
      <c r="A36" s="24" t="s">
        <v>52</v>
      </c>
      <c r="B36" s="6" t="s">
        <v>30</v>
      </c>
      <c r="C36" s="7"/>
      <c r="D36" s="8">
        <v>275670714</v>
      </c>
      <c r="E36" s="8">
        <v>265945971</v>
      </c>
      <c r="F36" s="8">
        <v>109492340</v>
      </c>
    </row>
    <row r="37" spans="1:6" ht="60">
      <c r="A37" s="24" t="s">
        <v>53</v>
      </c>
      <c r="B37" s="6" t="s">
        <v>30</v>
      </c>
      <c r="C37" s="7"/>
      <c r="D37" s="8">
        <v>55683093</v>
      </c>
      <c r="E37" s="8">
        <v>52514878</v>
      </c>
      <c r="F37" s="8">
        <v>26239868</v>
      </c>
    </row>
    <row r="38" spans="1:6" ht="30">
      <c r="A38" s="24" t="s">
        <v>54</v>
      </c>
      <c r="B38" s="6" t="s">
        <v>3</v>
      </c>
      <c r="C38" s="7"/>
      <c r="D38" s="11">
        <v>2.076035575537851</v>
      </c>
      <c r="E38" s="11">
        <v>2.017469809</v>
      </c>
      <c r="F38" s="11">
        <v>2.76443599803583</v>
      </c>
    </row>
    <row r="39" spans="1:6" ht="15">
      <c r="A39" s="24" t="s">
        <v>55</v>
      </c>
      <c r="B39" s="6" t="s">
        <v>30</v>
      </c>
      <c r="C39" s="7"/>
      <c r="D39" s="15">
        <v>49536243.370000005</v>
      </c>
      <c r="E39" s="15">
        <v>40575214</v>
      </c>
      <c r="F39" s="15">
        <v>37139952</v>
      </c>
    </row>
    <row r="40" spans="1:6" ht="30">
      <c r="A40" s="24" t="s">
        <v>56</v>
      </c>
      <c r="B40" s="6" t="s">
        <v>3</v>
      </c>
      <c r="C40" s="7"/>
      <c r="D40" s="11">
        <v>93.3800266618567</v>
      </c>
      <c r="E40" s="11">
        <v>92.886096</v>
      </c>
      <c r="F40" s="11">
        <v>96.9709793253018</v>
      </c>
    </row>
    <row r="41" spans="1:6" ht="30">
      <c r="A41" s="24" t="s">
        <v>57</v>
      </c>
      <c r="B41" s="6" t="s">
        <v>3</v>
      </c>
      <c r="C41" s="7"/>
      <c r="D41" s="11">
        <v>42.263044598</v>
      </c>
      <c r="E41" s="11">
        <v>40.865471183</v>
      </c>
      <c r="F41" s="11">
        <v>28.73</v>
      </c>
    </row>
    <row r="42" spans="1:6" ht="15">
      <c r="A42" s="24" t="s">
        <v>58</v>
      </c>
      <c r="B42" s="6"/>
      <c r="C42" s="7"/>
      <c r="D42" s="11">
        <v>16.402436519210024</v>
      </c>
      <c r="E42" s="11">
        <v>16.51</v>
      </c>
      <c r="F42" s="11">
        <v>15.7941182187756</v>
      </c>
    </row>
    <row r="43" spans="1:6" ht="15">
      <c r="A43" s="24" t="s">
        <v>59</v>
      </c>
      <c r="B43" s="6" t="s">
        <v>60</v>
      </c>
      <c r="C43" s="7" t="s">
        <v>5</v>
      </c>
      <c r="D43" s="16">
        <v>0.8</v>
      </c>
      <c r="E43" s="16">
        <v>0.79</v>
      </c>
      <c r="F43" s="11">
        <v>0</v>
      </c>
    </row>
    <row r="44" spans="1:6" ht="75.75" customHeight="1">
      <c r="A44" s="24" t="s">
        <v>61</v>
      </c>
      <c r="B44" s="6" t="s">
        <v>3</v>
      </c>
      <c r="C44" s="7" t="s">
        <v>6</v>
      </c>
      <c r="D44" s="16">
        <v>6.56</v>
      </c>
      <c r="E44" s="16">
        <v>6.5</v>
      </c>
      <c r="F44" s="11">
        <v>9.11041492800703</v>
      </c>
    </row>
    <row r="45" spans="1:7" ht="30">
      <c r="A45" s="24" t="s">
        <v>62</v>
      </c>
      <c r="B45" s="6" t="s">
        <v>3</v>
      </c>
      <c r="C45" s="7" t="s">
        <v>7</v>
      </c>
      <c r="D45" s="11">
        <v>11.1650799</v>
      </c>
      <c r="E45" s="11">
        <v>11.226997337</v>
      </c>
      <c r="F45" s="11">
        <v>0.166031912</v>
      </c>
      <c r="G45" s="17"/>
    </row>
    <row r="46" spans="1:6" ht="30">
      <c r="A46" s="24" t="s">
        <v>63</v>
      </c>
      <c r="B46" s="6"/>
      <c r="C46" s="7"/>
      <c r="D46" s="11">
        <v>0.7707237670682561</v>
      </c>
      <c r="E46" s="11">
        <v>0.77597611883</v>
      </c>
      <c r="F46" s="11">
        <v>0.732689195853582</v>
      </c>
    </row>
    <row r="47" spans="1:6" ht="32.25" customHeight="1">
      <c r="A47" s="26" t="s">
        <v>64</v>
      </c>
      <c r="B47" s="5"/>
      <c r="C47" s="5"/>
      <c r="D47" s="18" t="s">
        <v>8</v>
      </c>
      <c r="E47" s="18" t="s">
        <v>8</v>
      </c>
      <c r="F47" s="18" t="s">
        <v>8</v>
      </c>
    </row>
    <row r="48" spans="1:6" ht="30">
      <c r="A48" s="24" t="s">
        <v>65</v>
      </c>
      <c r="B48" s="6" t="s">
        <v>66</v>
      </c>
      <c r="C48" s="7"/>
      <c r="D48" s="15">
        <v>4161357223</v>
      </c>
      <c r="E48" s="15">
        <v>4183657667</v>
      </c>
      <c r="F48" s="15">
        <v>3258830506</v>
      </c>
    </row>
    <row r="49" spans="1:6" ht="45">
      <c r="A49" s="24" t="s">
        <v>67</v>
      </c>
      <c r="B49" s="6" t="s">
        <v>66</v>
      </c>
      <c r="C49" s="7"/>
      <c r="D49" s="14">
        <v>0</v>
      </c>
      <c r="E49" s="14">
        <v>0</v>
      </c>
      <c r="F49" s="14"/>
    </row>
    <row r="50" spans="1:6" ht="15">
      <c r="A50" s="24" t="s">
        <v>68</v>
      </c>
      <c r="B50" s="6" t="s">
        <v>66</v>
      </c>
      <c r="C50" s="7"/>
      <c r="D50" s="15">
        <v>105558674</v>
      </c>
      <c r="E50" s="15">
        <v>104535968</v>
      </c>
      <c r="F50" s="15">
        <v>60610026</v>
      </c>
    </row>
    <row r="51" spans="1:6" ht="15">
      <c r="A51" s="24" t="s">
        <v>69</v>
      </c>
      <c r="B51" s="6" t="s">
        <v>66</v>
      </c>
      <c r="C51" s="7"/>
      <c r="D51" s="14">
        <v>0</v>
      </c>
      <c r="E51" s="14">
        <v>0</v>
      </c>
      <c r="F51" s="14">
        <v>0</v>
      </c>
    </row>
    <row r="52" spans="1:6" ht="36" customHeight="1">
      <c r="A52" s="26" t="s">
        <v>70</v>
      </c>
      <c r="B52" s="5"/>
      <c r="C52" s="5"/>
      <c r="D52" s="18" t="s">
        <v>8</v>
      </c>
      <c r="E52" s="18" t="s">
        <v>8</v>
      </c>
      <c r="F52" s="18" t="s">
        <v>8</v>
      </c>
    </row>
    <row r="53" spans="1:6" ht="15">
      <c r="A53" s="24" t="s">
        <v>71</v>
      </c>
      <c r="B53" s="6" t="s">
        <v>66</v>
      </c>
      <c r="C53" s="7"/>
      <c r="D53" s="15">
        <v>2463587328</v>
      </c>
      <c r="E53" s="15">
        <v>2535803101</v>
      </c>
      <c r="F53" s="15">
        <v>2365607956</v>
      </c>
    </row>
    <row r="54" spans="1:6" ht="15">
      <c r="A54" s="24" t="s">
        <v>72</v>
      </c>
      <c r="B54" s="6" t="s">
        <v>66</v>
      </c>
      <c r="C54" s="7"/>
      <c r="D54" s="15">
        <v>765886945</v>
      </c>
      <c r="E54" s="15">
        <v>757358341</v>
      </c>
      <c r="F54" s="15">
        <v>428620832</v>
      </c>
    </row>
    <row r="55" spans="1:6" ht="15">
      <c r="A55" s="24" t="s">
        <v>73</v>
      </c>
      <c r="B55" s="6" t="s">
        <v>66</v>
      </c>
      <c r="C55" s="7"/>
      <c r="D55" s="15">
        <v>1037441623</v>
      </c>
      <c r="E55" s="15">
        <v>995032194</v>
      </c>
      <c r="F55" s="15">
        <v>525211744</v>
      </c>
    </row>
    <row r="56" spans="1:6" ht="15">
      <c r="A56" s="24" t="s">
        <v>74</v>
      </c>
      <c r="B56" s="6" t="s">
        <v>66</v>
      </c>
      <c r="C56" s="7"/>
      <c r="D56" s="11">
        <v>0</v>
      </c>
      <c r="E56" s="11">
        <v>0</v>
      </c>
      <c r="F56" s="11">
        <v>0</v>
      </c>
    </row>
    <row r="57" spans="1:6" ht="15">
      <c r="A57" s="24" t="s">
        <v>75</v>
      </c>
      <c r="B57" s="6" t="s">
        <v>3</v>
      </c>
      <c r="C57" s="7" t="s">
        <v>9</v>
      </c>
      <c r="D57" s="7">
        <v>7.72</v>
      </c>
      <c r="E57" s="7">
        <v>7.76</v>
      </c>
      <c r="F57" s="7">
        <v>6.74</v>
      </c>
    </row>
    <row r="58" spans="1:6" ht="15">
      <c r="A58" s="24" t="s">
        <v>76</v>
      </c>
      <c r="B58" s="6" t="s">
        <v>3</v>
      </c>
      <c r="C58" s="7" t="s">
        <v>10</v>
      </c>
      <c r="D58" s="7">
        <v>15.68</v>
      </c>
      <c r="E58" s="7">
        <v>15.69</v>
      </c>
      <c r="F58" s="7">
        <v>13.07</v>
      </c>
    </row>
    <row r="59" spans="1:6" ht="15">
      <c r="A59" s="36" t="s">
        <v>77</v>
      </c>
      <c r="B59" s="36"/>
      <c r="C59" s="36"/>
      <c r="D59" s="36"/>
      <c r="E59" s="36"/>
      <c r="F59" s="36"/>
    </row>
    <row r="60" spans="1:6" ht="15">
      <c r="A60" s="24" t="s">
        <v>78</v>
      </c>
      <c r="B60" s="6" t="s">
        <v>3</v>
      </c>
      <c r="C60" s="7"/>
      <c r="D60" s="7">
        <v>0.58</v>
      </c>
      <c r="E60" s="7">
        <v>0.56</v>
      </c>
      <c r="F60" s="11">
        <v>0.671138681504557</v>
      </c>
    </row>
    <row r="61" spans="1:6" ht="15">
      <c r="A61" s="24" t="s">
        <v>79</v>
      </c>
      <c r="B61" s="6" t="s">
        <v>3</v>
      </c>
      <c r="C61" s="7"/>
      <c r="D61" s="7">
        <v>9.69</v>
      </c>
      <c r="E61" s="7">
        <v>9.32</v>
      </c>
      <c r="F61" s="11">
        <v>6.92211279470039</v>
      </c>
    </row>
    <row r="62" spans="1:6" s="17" customFormat="1" ht="15">
      <c r="A62" s="25" t="s">
        <v>80</v>
      </c>
      <c r="B62" s="19" t="s">
        <v>3</v>
      </c>
      <c r="C62" s="14"/>
      <c r="D62" s="11">
        <v>21.864978626506204</v>
      </c>
      <c r="E62" s="11">
        <v>21.524410448</v>
      </c>
      <c r="F62" s="13">
        <v>19.8953161841896</v>
      </c>
    </row>
    <row r="63" spans="1:6" ht="30">
      <c r="A63" s="24" t="s">
        <v>81</v>
      </c>
      <c r="B63" s="6" t="s">
        <v>3</v>
      </c>
      <c r="C63" s="7"/>
      <c r="D63" s="11">
        <v>22.275145890304007</v>
      </c>
      <c r="E63" s="11">
        <v>22.39473241</v>
      </c>
      <c r="F63" s="11">
        <v>27.4285717374341</v>
      </c>
    </row>
    <row r="64" spans="1:6" ht="30">
      <c r="A64" s="24" t="s">
        <v>82</v>
      </c>
      <c r="B64" s="6" t="s">
        <v>3</v>
      </c>
      <c r="C64" s="7"/>
      <c r="D64" s="13">
        <v>7.77895067116825</v>
      </c>
      <c r="E64" s="13">
        <v>7.787225692</v>
      </c>
      <c r="F64" s="11">
        <v>8.508347686</v>
      </c>
    </row>
    <row r="65" spans="1:6" ht="15">
      <c r="A65" s="24" t="s">
        <v>83</v>
      </c>
      <c r="B65" s="6" t="s">
        <v>3</v>
      </c>
      <c r="C65" s="7"/>
      <c r="D65" s="14">
        <v>1.84</v>
      </c>
      <c r="E65" s="14">
        <v>1.82</v>
      </c>
      <c r="F65" s="13">
        <v>1.99</v>
      </c>
    </row>
    <row r="66" spans="1:6" ht="15">
      <c r="A66" s="24" t="s">
        <v>84</v>
      </c>
      <c r="B66" s="6" t="s">
        <v>3</v>
      </c>
      <c r="C66" s="7"/>
      <c r="D66" s="7">
        <v>133.05</v>
      </c>
      <c r="E66" s="7">
        <v>131.48</v>
      </c>
      <c r="F66" s="11">
        <v>126.785815381337</v>
      </c>
    </row>
    <row r="67" spans="1:6" ht="15">
      <c r="A67" s="36" t="s">
        <v>85</v>
      </c>
      <c r="B67" s="36"/>
      <c r="C67" s="36"/>
      <c r="D67" s="36"/>
      <c r="E67" s="36"/>
      <c r="F67" s="36"/>
    </row>
    <row r="68" spans="1:6" ht="18.75" customHeight="1">
      <c r="A68" s="24" t="s">
        <v>86</v>
      </c>
      <c r="B68" s="6"/>
      <c r="C68" s="7" t="s">
        <v>11</v>
      </c>
      <c r="D68" s="11">
        <v>0.82</v>
      </c>
      <c r="E68" s="11">
        <v>0.82</v>
      </c>
      <c r="F68" s="11">
        <v>0.717216423371751</v>
      </c>
    </row>
    <row r="69" spans="1:6" ht="15">
      <c r="A69" s="24" t="s">
        <v>87</v>
      </c>
      <c r="B69" s="6" t="s">
        <v>3</v>
      </c>
      <c r="C69" s="7" t="s">
        <v>12</v>
      </c>
      <c r="D69" s="7">
        <v>21.8</v>
      </c>
      <c r="E69" s="7">
        <v>21.6</v>
      </c>
      <c r="F69" s="11">
        <v>21.2433921528859</v>
      </c>
    </row>
    <row r="70" spans="1:6" ht="30">
      <c r="A70" s="24" t="s">
        <v>88</v>
      </c>
      <c r="B70" s="6" t="s">
        <v>3</v>
      </c>
      <c r="C70" s="7"/>
      <c r="D70" s="11">
        <v>226.42853492493464</v>
      </c>
      <c r="E70" s="11">
        <v>221.125143546</v>
      </c>
      <c r="F70" s="11">
        <v>272.682849539885</v>
      </c>
    </row>
    <row r="71" spans="1:6" ht="30">
      <c r="A71" s="24" t="s">
        <v>89</v>
      </c>
      <c r="B71" s="6" t="s">
        <v>3</v>
      </c>
      <c r="C71" s="7"/>
      <c r="D71" s="11">
        <v>14.22152246751307</v>
      </c>
      <c r="E71" s="11">
        <v>14.404266762</v>
      </c>
      <c r="F71" s="11">
        <v>12.4577652155074</v>
      </c>
    </row>
    <row r="72" spans="1:6" ht="45">
      <c r="A72" s="24" t="s">
        <v>90</v>
      </c>
      <c r="B72" s="6" t="s">
        <v>3</v>
      </c>
      <c r="C72" s="7"/>
      <c r="D72" s="13">
        <v>15.976807598089081</v>
      </c>
      <c r="E72" s="13">
        <v>16.687025104</v>
      </c>
      <c r="F72" s="11">
        <v>22.185081048439585</v>
      </c>
    </row>
    <row r="73" spans="1:6" ht="30">
      <c r="A73" s="24" t="s">
        <v>91</v>
      </c>
      <c r="B73" s="6" t="s">
        <v>3</v>
      </c>
      <c r="C73" s="7"/>
      <c r="D73" s="11">
        <v>83.96203673113092</v>
      </c>
      <c r="E73" s="11">
        <v>82.285987924</v>
      </c>
      <c r="F73" s="11">
        <v>73.911766556955</v>
      </c>
    </row>
    <row r="74" spans="1:6" ht="30">
      <c r="A74" s="24" t="s">
        <v>92</v>
      </c>
      <c r="B74" s="6" t="s">
        <v>30</v>
      </c>
      <c r="C74" s="7"/>
      <c r="D74" s="15">
        <v>5934565428</v>
      </c>
      <c r="E74" s="15">
        <v>5870633090</v>
      </c>
      <c r="F74" s="15">
        <v>5182606461</v>
      </c>
    </row>
    <row r="75" spans="1:6" ht="30">
      <c r="A75" s="24" t="s">
        <v>93</v>
      </c>
      <c r="B75" s="6" t="s">
        <v>30</v>
      </c>
      <c r="C75" s="7"/>
      <c r="D75" s="15">
        <v>3887916404</v>
      </c>
      <c r="E75" s="15">
        <v>3825049262</v>
      </c>
      <c r="F75" s="15">
        <v>2665189160</v>
      </c>
    </row>
    <row r="76" spans="1:6" ht="31.5" customHeight="1">
      <c r="A76" s="24" t="s">
        <v>94</v>
      </c>
      <c r="B76" s="6"/>
      <c r="C76" s="7"/>
      <c r="D76" s="13">
        <v>22.072112622180693</v>
      </c>
      <c r="E76" s="13">
        <f>E74/E16</f>
        <v>21.74614576501662</v>
      </c>
      <c r="F76" s="11">
        <v>15.333569488628905</v>
      </c>
    </row>
    <row r="77" spans="1:6" ht="30">
      <c r="A77" s="24" t="s">
        <v>95</v>
      </c>
      <c r="B77" s="6"/>
      <c r="C77" s="7"/>
      <c r="D77" s="13">
        <v>14.460120083911859</v>
      </c>
      <c r="E77" s="13">
        <f>E75/E16</f>
        <v>14.168843042074913</v>
      </c>
      <c r="F77" s="11">
        <v>7.885388075041128</v>
      </c>
    </row>
    <row r="78" spans="1:6" ht="15">
      <c r="A78" s="36" t="s">
        <v>96</v>
      </c>
      <c r="B78" s="36"/>
      <c r="C78" s="36"/>
      <c r="D78" s="36"/>
      <c r="E78" s="36"/>
      <c r="F78" s="36"/>
    </row>
    <row r="79" spans="1:6" ht="45">
      <c r="A79" s="24" t="s">
        <v>97</v>
      </c>
      <c r="B79" s="6" t="s">
        <v>3</v>
      </c>
      <c r="C79" s="7"/>
      <c r="D79" s="13">
        <v>67.03093</v>
      </c>
      <c r="E79" s="13">
        <v>66.318386085</v>
      </c>
      <c r="F79" s="11">
        <v>59.857286946126585</v>
      </c>
    </row>
    <row r="80" spans="1:6" ht="45">
      <c r="A80" s="24" t="s">
        <v>98</v>
      </c>
      <c r="B80" s="6" t="s">
        <v>3</v>
      </c>
      <c r="C80" s="7"/>
      <c r="D80" s="11">
        <v>67.503627</v>
      </c>
      <c r="E80" s="11">
        <v>66.362450416</v>
      </c>
      <c r="F80" s="11">
        <v>60.15612819445529</v>
      </c>
    </row>
    <row r="81" spans="1:6" ht="30">
      <c r="A81" s="24" t="s">
        <v>99</v>
      </c>
      <c r="B81" s="6" t="s">
        <v>3</v>
      </c>
      <c r="C81" s="7"/>
      <c r="D81" s="13">
        <v>71.886286421</v>
      </c>
      <c r="E81" s="13">
        <v>70.640764445</v>
      </c>
      <c r="F81" s="11">
        <v>59.857286946126585</v>
      </c>
    </row>
    <row r="82" spans="1:6" ht="15">
      <c r="A82" s="24" t="s">
        <v>100</v>
      </c>
      <c r="B82" s="6" t="s">
        <v>3</v>
      </c>
      <c r="C82" s="7"/>
      <c r="D82" s="13">
        <v>67.03093</v>
      </c>
      <c r="E82" s="13">
        <v>66.318386085</v>
      </c>
      <c r="F82" s="11">
        <v>64.22234743509084</v>
      </c>
    </row>
    <row r="83" spans="1:6" ht="15">
      <c r="A83" s="36" t="s">
        <v>101</v>
      </c>
      <c r="B83" s="36"/>
      <c r="C83" s="36"/>
      <c r="D83" s="36"/>
      <c r="E83" s="36"/>
      <c r="F83" s="36"/>
    </row>
    <row r="84" spans="1:6" ht="15">
      <c r="A84" s="24" t="s">
        <v>102</v>
      </c>
      <c r="B84" s="6" t="s">
        <v>103</v>
      </c>
      <c r="C84" s="7"/>
      <c r="D84" s="14">
        <v>353</v>
      </c>
      <c r="E84" s="14">
        <v>352</v>
      </c>
      <c r="F84" s="7">
        <v>393</v>
      </c>
    </row>
    <row r="85" spans="1:6" ht="15">
      <c r="A85" s="28" t="s">
        <v>104</v>
      </c>
      <c r="B85" s="29"/>
      <c r="C85" s="29"/>
      <c r="D85" s="29"/>
      <c r="E85" s="29"/>
      <c r="F85" s="30"/>
    </row>
    <row r="86" spans="1:6" ht="15">
      <c r="A86" s="7" t="s">
        <v>105</v>
      </c>
      <c r="B86" s="6" t="s">
        <v>103</v>
      </c>
      <c r="C86" s="7"/>
      <c r="D86" s="7">
        <v>5</v>
      </c>
      <c r="E86" s="7">
        <v>5</v>
      </c>
      <c r="F86" s="7">
        <v>5</v>
      </c>
    </row>
    <row r="87" spans="1:6" ht="15">
      <c r="A87" s="7" t="s">
        <v>106</v>
      </c>
      <c r="B87" s="6" t="s">
        <v>103</v>
      </c>
      <c r="C87" s="7"/>
      <c r="D87" s="7">
        <v>0</v>
      </c>
      <c r="E87" s="7">
        <v>0</v>
      </c>
      <c r="F87" s="7">
        <v>0</v>
      </c>
    </row>
    <row r="88" spans="1:6" ht="15">
      <c r="A88" s="7" t="s">
        <v>107</v>
      </c>
      <c r="B88" s="6" t="s">
        <v>103</v>
      </c>
      <c r="C88" s="7"/>
      <c r="D88" s="7">
        <v>45</v>
      </c>
      <c r="E88" s="7">
        <v>48</v>
      </c>
      <c r="F88" s="7">
        <v>43</v>
      </c>
    </row>
    <row r="89" spans="1:6" ht="15">
      <c r="A89" s="7" t="s">
        <v>108</v>
      </c>
      <c r="B89" s="6" t="s">
        <v>103</v>
      </c>
      <c r="C89" s="7"/>
      <c r="D89" s="7">
        <v>0</v>
      </c>
      <c r="E89" s="7">
        <v>0</v>
      </c>
      <c r="F89" s="7">
        <v>0</v>
      </c>
    </row>
    <row r="90" ht="15">
      <c r="A90" s="20"/>
    </row>
    <row r="91" spans="1:6" ht="32.25" customHeight="1">
      <c r="A91" s="31" t="s">
        <v>109</v>
      </c>
      <c r="B91" s="31"/>
      <c r="C91" s="31"/>
      <c r="D91" s="31"/>
      <c r="E91" s="31"/>
      <c r="F91" s="31"/>
    </row>
    <row r="92" ht="15">
      <c r="A92" s="27"/>
    </row>
    <row r="93" spans="1:11" s="2" customFormat="1" ht="17.25">
      <c r="A93" s="21" t="s">
        <v>110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21" t="s">
        <v>111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2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7.25">
      <c r="A96" s="21" t="s">
        <v>112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22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23" t="s">
        <v>113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5">
      <c r="A99" s="23" t="s">
        <v>114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5">
      <c r="A100" s="23" t="s">
        <v>115</v>
      </c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mergeCells count="20">
    <mergeCell ref="A7:F7"/>
    <mergeCell ref="A1:F1"/>
    <mergeCell ref="A2:F2"/>
    <mergeCell ref="A3:F3"/>
    <mergeCell ref="A4:F4"/>
    <mergeCell ref="A6:F6"/>
    <mergeCell ref="A8:F8"/>
    <mergeCell ref="A9:F9"/>
    <mergeCell ref="A11:A12"/>
    <mergeCell ref="B11:B12"/>
    <mergeCell ref="C11:C12"/>
    <mergeCell ref="D11:F11"/>
    <mergeCell ref="A85:F85"/>
    <mergeCell ref="A91:F91"/>
    <mergeCell ref="A13:F13"/>
    <mergeCell ref="A25:F25"/>
    <mergeCell ref="A59:F59"/>
    <mergeCell ref="A67:F67"/>
    <mergeCell ref="A78:F78"/>
    <mergeCell ref="A83:F83"/>
  </mergeCells>
  <printOptions/>
  <pageMargins left="0.5511811023622047" right="0.4330708661417323" top="0.15748031496062992" bottom="0.2362204724409449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Беженару</dc:creator>
  <cp:keywords/>
  <dc:description/>
  <cp:lastModifiedBy>Victor SAVCHENKO</cp:lastModifiedBy>
  <dcterms:created xsi:type="dcterms:W3CDTF">2014-12-01T11:19:29Z</dcterms:created>
  <dcterms:modified xsi:type="dcterms:W3CDTF">2015-01-28T19:24:07Z</dcterms:modified>
  <cp:category/>
  <cp:version/>
  <cp:contentType/>
  <cp:contentStatus/>
</cp:coreProperties>
</file>