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pentru site" sheetId="1" r:id="rId1"/>
  </sheets>
  <definedNames>
    <definedName name="_xlnm.Print_Titles" localSheetId="0">'pentru site'!$6:$6</definedName>
  </definedNames>
  <calcPr fullCalcOnLoad="1"/>
</workbook>
</file>

<file path=xl/sharedStrings.xml><?xml version="1.0" encoding="utf-8"?>
<sst xmlns="http://schemas.openxmlformats.org/spreadsheetml/2006/main" count="154" uniqueCount="79">
  <si>
    <t>Denumirea bunului</t>
  </si>
  <si>
    <t>Total</t>
  </si>
  <si>
    <t>Data punerii in exploatare</t>
  </si>
  <si>
    <t>Cant.</t>
  </si>
  <si>
    <t>Nr</t>
  </si>
  <si>
    <t xml:space="preserve">CISTERNA </t>
  </si>
  <si>
    <t xml:space="preserve">CONDITIONER  AEG ACS 127H </t>
  </si>
  <si>
    <t xml:space="preserve">RETEA DE CALCULATOARE </t>
  </si>
  <si>
    <t>Drapel National</t>
  </si>
  <si>
    <t>Extinctoare (stingatoare)</t>
  </si>
  <si>
    <t>Safeu de metal cafeniu CURTEA DE CONTURI</t>
  </si>
  <si>
    <t>Televizor Bravis (la paznici)</t>
  </si>
  <si>
    <t>Motorina 1520.0 litr х 10.80=16416.00*</t>
  </si>
  <si>
    <t>Bunul Imobil</t>
  </si>
  <si>
    <t>Bunuri materiale</t>
  </si>
  <si>
    <t>Total (bunul imobil cu bunuri materiale)</t>
  </si>
  <si>
    <t>Bunul imobil constituit din: construcţie comercială cu num. cadastral 5301206.601.01 cu o suprafaţă la sol de 385,1 m.p. (suprafaţa interioară 736,1 m.p.), garaj cu num. cadastral 5301206.601.02 cu o suprafaţă la sol de 108,6 m.p (suprafaţa interioară 87,3 m.p.) şi teren aferent cu suprafaţa de 0.1727 ha, num. cadastral 5301206.601, amplasat pe adresa: r-nul Hînceşti, or.Hînceşti str. Mihalcea Hîncu, 108</t>
  </si>
  <si>
    <t>Preţul de expunere la următoarea licitaţie, lei</t>
  </si>
  <si>
    <t xml:space="preserve">Valoarea de realizarea total, inc. TVA,  lei </t>
  </si>
  <si>
    <t>-</t>
  </si>
  <si>
    <t>Printer Canon LBP-2900 PSV 1</t>
  </si>
  <si>
    <t>Set de mobila pentru CSV 1</t>
  </si>
  <si>
    <t xml:space="preserve">Printer Canon LBP-2900  </t>
  </si>
  <si>
    <t>Calculator Citizen</t>
  </si>
  <si>
    <t>Scaun p/u calculator PSV 1</t>
  </si>
  <si>
    <t>Calculator Citizen 888</t>
  </si>
  <si>
    <t>Printer LBP 6020 (PSV 2)</t>
  </si>
  <si>
    <t>Scaner Cannon LIDE 100</t>
  </si>
  <si>
    <t>Calculator PSV 3</t>
  </si>
  <si>
    <t>Canoscan LIDE-110 (PSV3)</t>
  </si>
  <si>
    <t>Telefon Panasonic</t>
  </si>
  <si>
    <t>Scaner</t>
  </si>
  <si>
    <t>Scaun Toma</t>
  </si>
  <si>
    <t>Calculator (cont.sef)</t>
  </si>
  <si>
    <t>Calculator CITIZEN    888</t>
  </si>
  <si>
    <t>Telefon Victoria-23</t>
  </si>
  <si>
    <t>HP Scanjet G3010 Photo Scanner</t>
  </si>
  <si>
    <t>Aparat foto DSC-W 830V</t>
  </si>
  <si>
    <t>LG CLOSSY BLAK MONOTOR</t>
  </si>
  <si>
    <t>Webcam Logitech C270</t>
  </si>
  <si>
    <t>Scaun Prestigiu</t>
  </si>
  <si>
    <t>Aspirator cu conteiner VCC8833V3S/XEV</t>
  </si>
  <si>
    <t>Convector electric Nord Star</t>
  </si>
  <si>
    <t>Masa p/u reviste</t>
  </si>
  <si>
    <t>Radiator cu ulei</t>
  </si>
  <si>
    <t>SCARA (6 trepte)</t>
  </si>
  <si>
    <t>Telefon Victoria-16  la incasatori</t>
  </si>
  <si>
    <t>30.03.2011</t>
  </si>
  <si>
    <t xml:space="preserve">MFU CANON I-SENSYS MF4570 </t>
  </si>
  <si>
    <t>30.08.2013</t>
  </si>
  <si>
    <t xml:space="preserve">PRINTER EPSON FX-890 </t>
  </si>
  <si>
    <t>03.03.1995</t>
  </si>
  <si>
    <t xml:space="preserve">FAX CS-50 </t>
  </si>
  <si>
    <t>26.02.1999</t>
  </si>
  <si>
    <t xml:space="preserve">STATIE DE TELEFOANE "PANA </t>
  </si>
  <si>
    <t>30.07.2002</t>
  </si>
  <si>
    <t xml:space="preserve">CONDITIONER " CLIMAT.070  </t>
  </si>
  <si>
    <t xml:space="preserve">CONDITIONER " CLIMAT.DSR  </t>
  </si>
  <si>
    <t>14.08.2007</t>
  </si>
  <si>
    <t>01.02.2009</t>
  </si>
  <si>
    <t>07.09.2010</t>
  </si>
  <si>
    <t xml:space="preserve">PRINTER EPSON FX-2190 </t>
  </si>
  <si>
    <t>31.03.2011</t>
  </si>
  <si>
    <t xml:space="preserve">SISTEM VIDEO </t>
  </si>
  <si>
    <t>31.10.2012</t>
  </si>
  <si>
    <t xml:space="preserve">ARZATOR FBR MOTORINA (LA  </t>
  </si>
  <si>
    <t>01.09.1993</t>
  </si>
  <si>
    <t>REZERVUAR DE INCENDIU HINCESTI</t>
  </si>
  <si>
    <t>REZERVUAR PENTRU MAZUT HINCESTI</t>
  </si>
  <si>
    <t xml:space="preserve">SISTEM SECURITATE(paza şi antiincendiu, arhiv Hincesti)         </t>
  </si>
  <si>
    <t xml:space="preserve">Sistem securitate(perimetr et. 2  Hînceşti)         </t>
  </si>
  <si>
    <t xml:space="preserve"> вместе с помещением</t>
  </si>
  <si>
    <t>установлен в гараже</t>
  </si>
  <si>
    <t xml:space="preserve">можно предложить </t>
  </si>
  <si>
    <t>вмонтирован в стене кладовой</t>
  </si>
  <si>
    <t>вмонтирован в стене оружейной комнаты для оружия</t>
  </si>
  <si>
    <t>вмонтирован в стене оружейной комнаты для инкассаторских сумок</t>
  </si>
  <si>
    <t>вмонтирован в гараже</t>
  </si>
  <si>
    <t>Anexa nr.2 la PV Şedinţei  com. de com. nr.80/17  din  14.09.2017</t>
  </si>
</sst>
</file>

<file path=xl/styles.xml><?xml version="1.0" encoding="utf-8"?>
<styleSheet xmlns="http://schemas.openxmlformats.org/spreadsheetml/2006/main">
  <numFmts count="27">
    <numFmt numFmtId="5" formatCode="#,##0&quot;lei.&quot;;\-#,##0&quot;lei.&quot;"/>
    <numFmt numFmtId="6" formatCode="#,##0&quot;lei.&quot;;[Red]\-#,##0&quot;lei.&quot;"/>
    <numFmt numFmtId="7" formatCode="#,##0.00&quot;lei.&quot;;\-#,##0.00&quot;lei.&quot;"/>
    <numFmt numFmtId="8" formatCode="#,##0.00&quot;lei.&quot;;[Red]\-#,##0.00&quot;lei.&quot;"/>
    <numFmt numFmtId="42" formatCode="_-* #,##0&quot;lei.&quot;_-;\-* #,##0&quot;lei.&quot;_-;_-* &quot;-&quot;&quot;lei.&quot;_-;_-@_-"/>
    <numFmt numFmtId="41" formatCode="_-* #,##0_l_e_i_._-;\-* #,##0_l_e_i_._-;_-* &quot;-&quot;_l_e_i_._-;_-@_-"/>
    <numFmt numFmtId="44" formatCode="_-* #,##0.00&quot;lei.&quot;_-;\-* #,##0.00&quot;lei.&quot;_-;_-* &quot;-&quot;??&quot;lei.&quot;_-;_-@_-"/>
    <numFmt numFmtId="43" formatCode="_-* #,##0.00_l_e_i_._-;\-* #,##0.00_l_e_i_._-;_-* &quot;-&quot;??_l_e_i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;[Red]\-0.00"/>
    <numFmt numFmtId="174" formatCode="#,##0.00;[Red]\-#,##0.00"/>
    <numFmt numFmtId="175" formatCode="#,##0.000;[Red]\-#,##0.000"/>
    <numFmt numFmtId="176" formatCode="0;[Red]\-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2" fillId="0" borderId="10" xfId="0" applyFont="1" applyFill="1" applyBorder="1" applyAlignment="1">
      <alignment horizontal="left" vertical="top"/>
    </xf>
    <xf numFmtId="0" fontId="4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/>
    </xf>
    <xf numFmtId="0" fontId="43" fillId="0" borderId="11" xfId="0" applyFont="1" applyFill="1" applyBorder="1" applyAlignment="1">
      <alignment/>
    </xf>
    <xf numFmtId="3" fontId="44" fillId="0" borderId="1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45" fillId="0" borderId="14" xfId="0" applyFont="1" applyFill="1" applyBorder="1" applyAlignment="1">
      <alignment vertical="top" wrapText="1"/>
    </xf>
    <xf numFmtId="0" fontId="45" fillId="0" borderId="12" xfId="0" applyFont="1" applyFill="1" applyBorder="1" applyAlignment="1">
      <alignment horizontal="center" wrapText="1"/>
    </xf>
    <xf numFmtId="0" fontId="45" fillId="0" borderId="13" xfId="0" applyFont="1" applyFill="1" applyBorder="1" applyAlignment="1">
      <alignment wrapText="1"/>
    </xf>
    <xf numFmtId="0" fontId="45" fillId="0" borderId="14" xfId="0" applyFont="1" applyFill="1" applyBorder="1" applyAlignment="1">
      <alignment wrapText="1"/>
    </xf>
    <xf numFmtId="0" fontId="45" fillId="0" borderId="13" xfId="0" applyFont="1" applyFill="1" applyBorder="1" applyAlignment="1">
      <alignment vertical="center" wrapText="1"/>
    </xf>
    <xf numFmtId="0" fontId="45" fillId="0" borderId="14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top" wrapText="1"/>
    </xf>
    <xf numFmtId="0" fontId="45" fillId="0" borderId="15" xfId="0" applyNumberFormat="1" applyFont="1" applyFill="1" applyBorder="1" applyAlignment="1" applyProtection="1">
      <alignment horizontal="center" vertical="top" wrapText="1"/>
      <protection/>
    </xf>
    <xf numFmtId="0" fontId="45" fillId="0" borderId="16" xfId="0" applyNumberFormat="1" applyFont="1" applyFill="1" applyBorder="1" applyAlignment="1" applyProtection="1">
      <alignment horizontal="left" vertical="top" wrapText="1"/>
      <protection/>
    </xf>
    <xf numFmtId="0" fontId="45" fillId="0" borderId="17" xfId="0" applyNumberFormat="1" applyFont="1" applyFill="1" applyBorder="1" applyAlignment="1" applyProtection="1">
      <alignment horizontal="left" vertical="top" wrapText="1"/>
      <protection/>
    </xf>
    <xf numFmtId="14" fontId="45" fillId="0" borderId="10" xfId="0" applyNumberFormat="1" applyFont="1" applyFill="1" applyBorder="1" applyAlignment="1">
      <alignment horizontal="center" vertical="top" wrapText="1"/>
    </xf>
    <xf numFmtId="0" fontId="45" fillId="0" borderId="18" xfId="0" applyNumberFormat="1" applyFont="1" applyFill="1" applyBorder="1" applyAlignment="1" applyProtection="1">
      <alignment horizontal="left" vertical="top" wrapText="1"/>
      <protection/>
    </xf>
    <xf numFmtId="14" fontId="45" fillId="0" borderId="11" xfId="0" applyNumberFormat="1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vertical="top"/>
    </xf>
    <xf numFmtId="0" fontId="0" fillId="0" borderId="0" xfId="0" applyFill="1" applyAlignment="1">
      <alignment/>
    </xf>
    <xf numFmtId="3" fontId="43" fillId="0" borderId="10" xfId="0" applyNumberFormat="1" applyFont="1" applyFill="1" applyBorder="1" applyAlignment="1">
      <alignment horizontal="right" vertical="center" wrapText="1"/>
    </xf>
    <xf numFmtId="182" fontId="0" fillId="0" borderId="0" xfId="58" applyNumberFormat="1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wrapText="1"/>
    </xf>
    <xf numFmtId="3" fontId="43" fillId="0" borderId="10" xfId="0" applyNumberFormat="1" applyFont="1" applyFill="1" applyBorder="1" applyAlignment="1">
      <alignment horizontal="right" vertical="top"/>
    </xf>
    <xf numFmtId="0" fontId="44" fillId="33" borderId="19" xfId="0" applyFont="1" applyFill="1" applyBorder="1" applyAlignment="1">
      <alignment horizontal="center" vertical="top"/>
    </xf>
    <xf numFmtId="0" fontId="44" fillId="33" borderId="12" xfId="0" applyFont="1" applyFill="1" applyBorder="1" applyAlignment="1">
      <alignment horizontal="center" vertical="top"/>
    </xf>
    <xf numFmtId="0" fontId="44" fillId="33" borderId="11" xfId="0" applyFont="1" applyFill="1" applyBorder="1" applyAlignment="1">
      <alignment horizontal="center" vertical="top"/>
    </xf>
    <xf numFmtId="0" fontId="44" fillId="33" borderId="19" xfId="0" applyFont="1" applyFill="1" applyBorder="1" applyAlignment="1">
      <alignment horizontal="center" vertical="top" wrapText="1"/>
    </xf>
    <xf numFmtId="0" fontId="44" fillId="33" borderId="12" xfId="0" applyFont="1" applyFill="1" applyBorder="1" applyAlignment="1">
      <alignment horizontal="center" vertical="top" wrapText="1"/>
    </xf>
    <xf numFmtId="0" fontId="44" fillId="33" borderId="11" xfId="0" applyFont="1" applyFill="1" applyBorder="1" applyAlignment="1">
      <alignment horizontal="center" vertical="top" wrapText="1"/>
    </xf>
    <xf numFmtId="0" fontId="45" fillId="0" borderId="19" xfId="0" applyFont="1" applyFill="1" applyBorder="1" applyAlignment="1">
      <alignment horizontal="left" vertical="top" wrapText="1"/>
    </xf>
    <xf numFmtId="0" fontId="45" fillId="0" borderId="12" xfId="0" applyFont="1" applyFill="1" applyBorder="1" applyAlignment="1">
      <alignment horizontal="left" vertical="top" wrapText="1"/>
    </xf>
    <xf numFmtId="0" fontId="45" fillId="0" borderId="11" xfId="0" applyFont="1" applyFill="1" applyBorder="1" applyAlignment="1">
      <alignment horizontal="left" vertical="top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="85" zoomScaleNormal="85" zoomScalePageLayoutView="0" workbookViewId="0" topLeftCell="A1">
      <selection activeCell="E57" sqref="E57"/>
    </sheetView>
  </sheetViews>
  <sheetFormatPr defaultColWidth="9.140625" defaultRowHeight="15"/>
  <cols>
    <col min="1" max="1" width="6.7109375" style="0" customWidth="1"/>
    <col min="2" max="2" width="20.421875" style="0" customWidth="1"/>
    <col min="3" max="3" width="70.00390625" style="0" customWidth="1"/>
    <col min="4" max="4" width="6.8515625" style="0" bestFit="1" customWidth="1"/>
    <col min="5" max="5" width="16.7109375" style="27" customWidth="1"/>
    <col min="6" max="6" width="22.57421875" style="27" hidden="1" customWidth="1"/>
    <col min="7" max="7" width="66.8515625" style="0" hidden="1" customWidth="1"/>
  </cols>
  <sheetData>
    <row r="1" spans="1:5" ht="15.75">
      <c r="A1" s="45" t="s">
        <v>78</v>
      </c>
      <c r="B1" s="45"/>
      <c r="C1" s="45"/>
      <c r="D1" s="45"/>
      <c r="E1" s="45"/>
    </row>
    <row r="2" spans="1:5" ht="15.75">
      <c r="A2" s="33" t="s">
        <v>13</v>
      </c>
      <c r="B2" s="34"/>
      <c r="C2" s="34"/>
      <c r="D2" s="34"/>
      <c r="E2" s="35"/>
    </row>
    <row r="3" spans="1:5" ht="63">
      <c r="A3" s="7" t="s">
        <v>4</v>
      </c>
      <c r="B3" s="42" t="s">
        <v>0</v>
      </c>
      <c r="C3" s="44"/>
      <c r="D3" s="43"/>
      <c r="E3" s="8" t="s">
        <v>17</v>
      </c>
    </row>
    <row r="4" spans="1:10" ht="90" customHeight="1">
      <c r="A4" s="6">
        <v>1</v>
      </c>
      <c r="B4" s="39" t="s">
        <v>16</v>
      </c>
      <c r="C4" s="40"/>
      <c r="D4" s="41"/>
      <c r="E4" s="28">
        <v>2095579.2873343257</v>
      </c>
      <c r="J4" s="29"/>
    </row>
    <row r="5" spans="1:5" ht="15.75" customHeight="1">
      <c r="A5" s="36" t="s">
        <v>14</v>
      </c>
      <c r="B5" s="37"/>
      <c r="C5" s="37"/>
      <c r="D5" s="37"/>
      <c r="E5" s="38"/>
    </row>
    <row r="6" spans="1:5" ht="47.25">
      <c r="A6" s="6" t="s">
        <v>4</v>
      </c>
      <c r="B6" s="30" t="s">
        <v>2</v>
      </c>
      <c r="C6" s="30" t="s">
        <v>0</v>
      </c>
      <c r="D6" s="30" t="s">
        <v>3</v>
      </c>
      <c r="E6" s="30" t="s">
        <v>18</v>
      </c>
    </row>
    <row r="7" spans="1:10" ht="18" customHeight="1">
      <c r="A7" s="2">
        <v>1</v>
      </c>
      <c r="B7" s="10" t="s">
        <v>19</v>
      </c>
      <c r="C7" s="11" t="s">
        <v>20</v>
      </c>
      <c r="D7" s="12">
        <v>1</v>
      </c>
      <c r="E7" s="31">
        <v>940</v>
      </c>
      <c r="F7" t="s">
        <v>71</v>
      </c>
      <c r="J7" s="9"/>
    </row>
    <row r="8" spans="1:10" ht="18" customHeight="1">
      <c r="A8" s="2">
        <v>2</v>
      </c>
      <c r="B8" s="10" t="s">
        <v>19</v>
      </c>
      <c r="C8" s="11" t="s">
        <v>21</v>
      </c>
      <c r="D8" s="13">
        <v>1</v>
      </c>
      <c r="E8" s="31">
        <v>1560</v>
      </c>
      <c r="F8" t="s">
        <v>71</v>
      </c>
      <c r="J8" s="9"/>
    </row>
    <row r="9" spans="1:10" ht="18" customHeight="1">
      <c r="A9" s="2">
        <v>3</v>
      </c>
      <c r="B9" s="10" t="s">
        <v>19</v>
      </c>
      <c r="C9" s="11" t="s">
        <v>22</v>
      </c>
      <c r="D9" s="13">
        <v>1</v>
      </c>
      <c r="E9" s="31">
        <v>790</v>
      </c>
      <c r="F9" t="s">
        <v>71</v>
      </c>
      <c r="J9" s="9"/>
    </row>
    <row r="10" spans="1:10" ht="18" customHeight="1">
      <c r="A10" s="2">
        <v>4</v>
      </c>
      <c r="B10" s="10" t="s">
        <v>19</v>
      </c>
      <c r="C10" s="11" t="s">
        <v>23</v>
      </c>
      <c r="D10" s="13">
        <v>1</v>
      </c>
      <c r="E10" s="31">
        <v>130</v>
      </c>
      <c r="F10" t="s">
        <v>71</v>
      </c>
      <c r="J10" s="9"/>
    </row>
    <row r="11" spans="1:10" ht="18" customHeight="1">
      <c r="A11" s="2">
        <v>5</v>
      </c>
      <c r="B11" s="10" t="s">
        <v>19</v>
      </c>
      <c r="C11" s="11" t="s">
        <v>24</v>
      </c>
      <c r="D11" s="13">
        <v>1</v>
      </c>
      <c r="E11" s="31">
        <v>320</v>
      </c>
      <c r="F11" t="s">
        <v>71</v>
      </c>
      <c r="G11" t="s">
        <v>72</v>
      </c>
      <c r="J11" s="9"/>
    </row>
    <row r="12" spans="1:10" ht="18" customHeight="1">
      <c r="A12" s="2">
        <v>6</v>
      </c>
      <c r="B12" s="10" t="s">
        <v>19</v>
      </c>
      <c r="C12" s="11" t="s">
        <v>25</v>
      </c>
      <c r="D12" s="13">
        <v>1</v>
      </c>
      <c r="E12" s="31">
        <v>130</v>
      </c>
      <c r="F12" t="s">
        <v>71</v>
      </c>
      <c r="J12" s="9"/>
    </row>
    <row r="13" spans="1:10" ht="18" customHeight="1">
      <c r="A13" s="2">
        <v>7</v>
      </c>
      <c r="B13" s="10" t="s">
        <v>19</v>
      </c>
      <c r="C13" s="11" t="s">
        <v>26</v>
      </c>
      <c r="D13" s="13">
        <v>1</v>
      </c>
      <c r="E13" s="31">
        <v>800</v>
      </c>
      <c r="F13" t="s">
        <v>71</v>
      </c>
      <c r="G13" t="s">
        <v>72</v>
      </c>
      <c r="J13" s="9"/>
    </row>
    <row r="14" spans="1:10" ht="15.75">
      <c r="A14" s="2">
        <v>8</v>
      </c>
      <c r="B14" s="10" t="s">
        <v>19</v>
      </c>
      <c r="C14" s="11" t="s">
        <v>27</v>
      </c>
      <c r="D14" s="13">
        <v>1</v>
      </c>
      <c r="E14" s="31">
        <v>630</v>
      </c>
      <c r="F14" t="s">
        <v>73</v>
      </c>
      <c r="J14" s="9"/>
    </row>
    <row r="15" spans="1:10" ht="18" customHeight="1">
      <c r="A15" s="2">
        <v>9</v>
      </c>
      <c r="B15" s="10" t="s">
        <v>19</v>
      </c>
      <c r="C15" s="11" t="s">
        <v>28</v>
      </c>
      <c r="D15" s="13">
        <v>1</v>
      </c>
      <c r="E15" s="31">
        <v>100</v>
      </c>
      <c r="F15" t="s">
        <v>71</v>
      </c>
      <c r="J15" s="9"/>
    </row>
    <row r="16" spans="1:10" ht="18" customHeight="1">
      <c r="A16" s="2">
        <v>10</v>
      </c>
      <c r="B16" s="10" t="s">
        <v>19</v>
      </c>
      <c r="C16" s="11" t="s">
        <v>29</v>
      </c>
      <c r="D16" s="13">
        <v>1</v>
      </c>
      <c r="E16" s="31">
        <v>560</v>
      </c>
      <c r="F16" t="s">
        <v>71</v>
      </c>
      <c r="J16" s="9"/>
    </row>
    <row r="17" spans="1:10" ht="18" customHeight="1">
      <c r="A17" s="2">
        <v>11</v>
      </c>
      <c r="B17" s="10" t="s">
        <v>19</v>
      </c>
      <c r="C17" s="11" t="s">
        <v>30</v>
      </c>
      <c r="D17" s="13">
        <v>1</v>
      </c>
      <c r="E17" s="31">
        <v>150</v>
      </c>
      <c r="F17" t="s">
        <v>71</v>
      </c>
      <c r="J17" s="9"/>
    </row>
    <row r="18" spans="1:10" ht="18" customHeight="1">
      <c r="A18" s="2">
        <v>12</v>
      </c>
      <c r="B18" s="10" t="s">
        <v>19</v>
      </c>
      <c r="C18" s="11" t="s">
        <v>31</v>
      </c>
      <c r="D18" s="13">
        <v>1</v>
      </c>
      <c r="E18" s="31">
        <v>530</v>
      </c>
      <c r="F18" t="s">
        <v>71</v>
      </c>
      <c r="J18" s="9"/>
    </row>
    <row r="19" spans="1:10" ht="18" customHeight="1">
      <c r="A19" s="2">
        <v>13</v>
      </c>
      <c r="B19" s="10" t="s">
        <v>19</v>
      </c>
      <c r="C19" s="11" t="s">
        <v>32</v>
      </c>
      <c r="D19" s="13">
        <v>1</v>
      </c>
      <c r="E19" s="31">
        <v>290</v>
      </c>
      <c r="F19" t="s">
        <v>71</v>
      </c>
      <c r="J19" s="9"/>
    </row>
    <row r="20" spans="1:10" ht="18" customHeight="1">
      <c r="A20" s="2">
        <v>14</v>
      </c>
      <c r="B20" s="10" t="s">
        <v>19</v>
      </c>
      <c r="C20" s="11" t="s">
        <v>33</v>
      </c>
      <c r="D20" s="13">
        <v>1</v>
      </c>
      <c r="E20" s="31">
        <v>100</v>
      </c>
      <c r="F20" t="s">
        <v>73</v>
      </c>
      <c r="J20" s="9"/>
    </row>
    <row r="21" spans="1:10" ht="18" customHeight="1">
      <c r="A21" s="2">
        <v>15</v>
      </c>
      <c r="B21" s="10" t="s">
        <v>19</v>
      </c>
      <c r="C21" s="11" t="s">
        <v>34</v>
      </c>
      <c r="D21" s="13">
        <v>1</v>
      </c>
      <c r="E21" s="31">
        <v>130</v>
      </c>
      <c r="F21" t="s">
        <v>73</v>
      </c>
      <c r="J21" s="9"/>
    </row>
    <row r="22" spans="1:10" ht="18" customHeight="1">
      <c r="A22" s="2">
        <v>16</v>
      </c>
      <c r="B22" s="10" t="s">
        <v>19</v>
      </c>
      <c r="C22" s="11" t="s">
        <v>35</v>
      </c>
      <c r="D22" s="13">
        <v>1</v>
      </c>
      <c r="E22" s="31">
        <v>200</v>
      </c>
      <c r="F22" t="s">
        <v>71</v>
      </c>
      <c r="J22" s="9"/>
    </row>
    <row r="23" spans="1:10" ht="18" customHeight="1">
      <c r="A23" s="2">
        <v>17</v>
      </c>
      <c r="B23" s="10" t="s">
        <v>19</v>
      </c>
      <c r="C23" s="11" t="s">
        <v>36</v>
      </c>
      <c r="D23" s="13">
        <v>1</v>
      </c>
      <c r="E23" s="31">
        <v>870</v>
      </c>
      <c r="F23" t="s">
        <v>73</v>
      </c>
      <c r="J23" s="9"/>
    </row>
    <row r="24" spans="1:10" s="27" customFormat="1" ht="18" customHeight="1">
      <c r="A24" s="2">
        <v>18</v>
      </c>
      <c r="B24" s="10" t="s">
        <v>19</v>
      </c>
      <c r="C24" s="11" t="s">
        <v>37</v>
      </c>
      <c r="D24" s="13">
        <v>1</v>
      </c>
      <c r="E24" s="31">
        <v>1000</v>
      </c>
      <c r="F24" s="27" t="s">
        <v>71</v>
      </c>
      <c r="J24" s="9"/>
    </row>
    <row r="25" spans="1:10" ht="18" customHeight="1">
      <c r="A25" s="2">
        <v>19</v>
      </c>
      <c r="B25" s="10" t="s">
        <v>19</v>
      </c>
      <c r="C25" s="11" t="s">
        <v>8</v>
      </c>
      <c r="D25" s="13">
        <v>1</v>
      </c>
      <c r="E25" s="31">
        <v>500</v>
      </c>
      <c r="F25" t="s">
        <v>73</v>
      </c>
      <c r="J25" s="9"/>
    </row>
    <row r="26" spans="1:10" ht="18" customHeight="1">
      <c r="A26" s="2">
        <v>20</v>
      </c>
      <c r="B26" s="10" t="s">
        <v>19</v>
      </c>
      <c r="C26" s="11" t="s">
        <v>38</v>
      </c>
      <c r="D26" s="13">
        <v>2</v>
      </c>
      <c r="E26" s="31">
        <v>1340</v>
      </c>
      <c r="F26" t="s">
        <v>71</v>
      </c>
      <c r="J26" s="9"/>
    </row>
    <row r="27" spans="1:10" ht="18" customHeight="1">
      <c r="A27" s="2">
        <v>21</v>
      </c>
      <c r="B27" s="10" t="s">
        <v>19</v>
      </c>
      <c r="C27" s="11" t="s">
        <v>39</v>
      </c>
      <c r="D27" s="13">
        <v>1</v>
      </c>
      <c r="E27" s="31">
        <v>380</v>
      </c>
      <c r="F27" t="s">
        <v>71</v>
      </c>
      <c r="J27" s="9"/>
    </row>
    <row r="28" spans="1:10" ht="18" customHeight="1">
      <c r="A28" s="2">
        <v>22</v>
      </c>
      <c r="B28" s="10" t="s">
        <v>19</v>
      </c>
      <c r="C28" s="11" t="s">
        <v>40</v>
      </c>
      <c r="D28" s="13">
        <v>1</v>
      </c>
      <c r="E28" s="31">
        <v>380</v>
      </c>
      <c r="F28" t="s">
        <v>71</v>
      </c>
      <c r="J28" s="9"/>
    </row>
    <row r="29" spans="1:10" ht="18" customHeight="1">
      <c r="A29" s="2">
        <v>23</v>
      </c>
      <c r="B29" s="10" t="s">
        <v>19</v>
      </c>
      <c r="C29" s="11" t="s">
        <v>41</v>
      </c>
      <c r="D29" s="13">
        <v>1</v>
      </c>
      <c r="E29" s="31">
        <v>1500</v>
      </c>
      <c r="F29" t="s">
        <v>71</v>
      </c>
      <c r="J29" s="9"/>
    </row>
    <row r="30" spans="1:10" ht="18" customHeight="1">
      <c r="A30" s="2">
        <v>24</v>
      </c>
      <c r="B30" s="10" t="s">
        <v>19</v>
      </c>
      <c r="C30" s="11" t="s">
        <v>34</v>
      </c>
      <c r="D30" s="13">
        <v>1</v>
      </c>
      <c r="E30" s="31">
        <v>130</v>
      </c>
      <c r="F30" t="s">
        <v>73</v>
      </c>
      <c r="J30" s="9"/>
    </row>
    <row r="31" spans="1:10" ht="18" customHeight="1">
      <c r="A31" s="2">
        <v>25</v>
      </c>
      <c r="B31" s="14" t="s">
        <v>19</v>
      </c>
      <c r="C31" s="15" t="s">
        <v>42</v>
      </c>
      <c r="D31" s="16">
        <v>1</v>
      </c>
      <c r="E31" s="31">
        <v>570</v>
      </c>
      <c r="F31" t="s">
        <v>73</v>
      </c>
      <c r="J31" s="9"/>
    </row>
    <row r="32" spans="1:10" ht="18" customHeight="1">
      <c r="A32" s="2">
        <v>26</v>
      </c>
      <c r="B32" s="10" t="s">
        <v>19</v>
      </c>
      <c r="C32" s="11" t="s">
        <v>9</v>
      </c>
      <c r="D32" s="13">
        <v>4</v>
      </c>
      <c r="E32" s="31">
        <v>800</v>
      </c>
      <c r="F32" t="s">
        <v>73</v>
      </c>
      <c r="J32" s="9"/>
    </row>
    <row r="33" spans="1:10" ht="18" customHeight="1">
      <c r="A33" s="2">
        <v>27</v>
      </c>
      <c r="B33" s="10" t="s">
        <v>19</v>
      </c>
      <c r="C33" s="11" t="s">
        <v>43</v>
      </c>
      <c r="D33" s="13">
        <v>1</v>
      </c>
      <c r="E33" s="31">
        <v>450</v>
      </c>
      <c r="F33" t="s">
        <v>73</v>
      </c>
      <c r="J33" s="9"/>
    </row>
    <row r="34" spans="1:10" ht="18" customHeight="1">
      <c r="A34" s="2">
        <v>28</v>
      </c>
      <c r="B34" s="10" t="s">
        <v>19</v>
      </c>
      <c r="C34" s="17" t="s">
        <v>44</v>
      </c>
      <c r="D34" s="18">
        <v>1</v>
      </c>
      <c r="E34" s="31">
        <v>380</v>
      </c>
      <c r="F34" t="s">
        <v>73</v>
      </c>
      <c r="J34" s="9"/>
    </row>
    <row r="35" spans="1:10" ht="18" customHeight="1">
      <c r="A35" s="2">
        <v>29</v>
      </c>
      <c r="B35" s="10" t="s">
        <v>19</v>
      </c>
      <c r="C35" s="11" t="s">
        <v>45</v>
      </c>
      <c r="D35" s="13">
        <v>1</v>
      </c>
      <c r="E35" s="31">
        <v>220</v>
      </c>
      <c r="F35" t="s">
        <v>73</v>
      </c>
      <c r="J35" s="9"/>
    </row>
    <row r="36" spans="1:10" ht="18" customHeight="1">
      <c r="A36" s="2">
        <v>30</v>
      </c>
      <c r="B36" s="10" t="s">
        <v>19</v>
      </c>
      <c r="C36" s="11" t="s">
        <v>46</v>
      </c>
      <c r="D36" s="13">
        <v>1</v>
      </c>
      <c r="E36" s="31">
        <v>130</v>
      </c>
      <c r="F36" t="s">
        <v>73</v>
      </c>
      <c r="J36" s="9"/>
    </row>
    <row r="37" spans="1:10" s="27" customFormat="1" ht="18" customHeight="1">
      <c r="A37" s="2">
        <v>31</v>
      </c>
      <c r="B37" s="10" t="s">
        <v>19</v>
      </c>
      <c r="C37" s="11" t="s">
        <v>11</v>
      </c>
      <c r="D37" s="13">
        <v>1</v>
      </c>
      <c r="E37" s="31">
        <v>740</v>
      </c>
      <c r="F37" s="27" t="s">
        <v>71</v>
      </c>
      <c r="J37" s="9"/>
    </row>
    <row r="38" spans="1:10" ht="18" customHeight="1">
      <c r="A38" s="2">
        <v>32</v>
      </c>
      <c r="B38" s="10" t="s">
        <v>47</v>
      </c>
      <c r="C38" s="11" t="s">
        <v>48</v>
      </c>
      <c r="D38" s="13">
        <v>1</v>
      </c>
      <c r="E38" s="31">
        <v>2210</v>
      </c>
      <c r="F38" t="s">
        <v>71</v>
      </c>
      <c r="J38" s="9"/>
    </row>
    <row r="39" spans="1:10" ht="18" customHeight="1">
      <c r="A39" s="2">
        <v>33</v>
      </c>
      <c r="B39" s="10" t="s">
        <v>49</v>
      </c>
      <c r="C39" s="19" t="s">
        <v>50</v>
      </c>
      <c r="D39" s="13">
        <v>1</v>
      </c>
      <c r="E39" s="31">
        <v>8410</v>
      </c>
      <c r="F39" t="s">
        <v>71</v>
      </c>
      <c r="J39" s="9"/>
    </row>
    <row r="40" spans="1:10" ht="18" customHeight="1">
      <c r="A40" s="2">
        <v>34</v>
      </c>
      <c r="B40" s="20" t="s">
        <v>51</v>
      </c>
      <c r="C40" s="21" t="s">
        <v>52</v>
      </c>
      <c r="D40" s="13">
        <v>1</v>
      </c>
      <c r="E40" s="31">
        <v>860</v>
      </c>
      <c r="F40" t="s">
        <v>71</v>
      </c>
      <c r="J40" s="9"/>
    </row>
    <row r="41" spans="1:10" ht="18" customHeight="1">
      <c r="A41" s="2">
        <v>35</v>
      </c>
      <c r="B41" s="20" t="s">
        <v>53</v>
      </c>
      <c r="C41" s="21" t="s">
        <v>54</v>
      </c>
      <c r="D41" s="13">
        <v>1</v>
      </c>
      <c r="E41" s="31">
        <v>930</v>
      </c>
      <c r="F41" t="s">
        <v>71</v>
      </c>
      <c r="J41" s="9"/>
    </row>
    <row r="42" spans="1:10" ht="18" customHeight="1">
      <c r="A42" s="2">
        <v>36</v>
      </c>
      <c r="B42" s="20" t="s">
        <v>55</v>
      </c>
      <c r="C42" s="21" t="s">
        <v>56</v>
      </c>
      <c r="D42" s="13">
        <v>1</v>
      </c>
      <c r="E42" s="31">
        <v>4170</v>
      </c>
      <c r="F42" t="s">
        <v>71</v>
      </c>
      <c r="J42" s="9"/>
    </row>
    <row r="43" spans="1:10" ht="18" customHeight="1">
      <c r="A43" s="2">
        <v>37</v>
      </c>
      <c r="B43" s="20" t="s">
        <v>55</v>
      </c>
      <c r="C43" s="21" t="s">
        <v>57</v>
      </c>
      <c r="D43" s="13">
        <v>1</v>
      </c>
      <c r="E43" s="31">
        <v>7290</v>
      </c>
      <c r="F43" t="s">
        <v>71</v>
      </c>
      <c r="J43" s="9"/>
    </row>
    <row r="44" spans="1:10" ht="18" customHeight="1">
      <c r="A44" s="2">
        <v>38</v>
      </c>
      <c r="B44" s="20" t="s">
        <v>58</v>
      </c>
      <c r="C44" s="21" t="s">
        <v>6</v>
      </c>
      <c r="D44" s="13">
        <v>1</v>
      </c>
      <c r="E44" s="31">
        <v>3780</v>
      </c>
      <c r="F44" t="s">
        <v>71</v>
      </c>
      <c r="G44" t="s">
        <v>74</v>
      </c>
      <c r="J44" s="9"/>
    </row>
    <row r="45" spans="1:10" ht="18" customHeight="1">
      <c r="A45" s="2">
        <v>39</v>
      </c>
      <c r="B45" s="20" t="s">
        <v>59</v>
      </c>
      <c r="C45" s="21" t="s">
        <v>7</v>
      </c>
      <c r="D45" s="13">
        <v>1</v>
      </c>
      <c r="E45" s="31">
        <v>4990</v>
      </c>
      <c r="F45" t="s">
        <v>71</v>
      </c>
      <c r="G45" t="s">
        <v>75</v>
      </c>
      <c r="J45" s="9"/>
    </row>
    <row r="46" spans="1:10" ht="18" customHeight="1">
      <c r="A46" s="2">
        <v>40</v>
      </c>
      <c r="B46" s="20" t="s">
        <v>60</v>
      </c>
      <c r="C46" s="21" t="s">
        <v>61</v>
      </c>
      <c r="D46" s="13">
        <v>1</v>
      </c>
      <c r="E46" s="31">
        <v>6120</v>
      </c>
      <c r="F46" t="s">
        <v>71</v>
      </c>
      <c r="G46" t="s">
        <v>76</v>
      </c>
      <c r="J46" s="9"/>
    </row>
    <row r="47" spans="1:10" ht="18" customHeight="1">
      <c r="A47" s="2">
        <v>41</v>
      </c>
      <c r="B47" s="20" t="s">
        <v>62</v>
      </c>
      <c r="C47" s="21" t="s">
        <v>63</v>
      </c>
      <c r="D47" s="13">
        <v>1</v>
      </c>
      <c r="E47" s="31">
        <v>11950</v>
      </c>
      <c r="F47" t="s">
        <v>73</v>
      </c>
      <c r="G47" t="s">
        <v>77</v>
      </c>
      <c r="J47" s="9"/>
    </row>
    <row r="48" spans="1:10" ht="18" customHeight="1">
      <c r="A48" s="2">
        <v>42</v>
      </c>
      <c r="B48" s="20" t="s">
        <v>64</v>
      </c>
      <c r="C48" s="21" t="s">
        <v>65</v>
      </c>
      <c r="D48" s="13">
        <v>1</v>
      </c>
      <c r="E48" s="31">
        <v>13990</v>
      </c>
      <c r="F48" t="s">
        <v>73</v>
      </c>
      <c r="J48" s="9"/>
    </row>
    <row r="49" spans="1:10" ht="18" customHeight="1">
      <c r="A49" s="2">
        <v>43</v>
      </c>
      <c r="B49" s="20" t="s">
        <v>66</v>
      </c>
      <c r="C49" s="21" t="s">
        <v>5</v>
      </c>
      <c r="D49" s="13">
        <v>1</v>
      </c>
      <c r="E49" s="31">
        <v>7500</v>
      </c>
      <c r="F49"/>
      <c r="J49" s="9"/>
    </row>
    <row r="50" spans="1:10" ht="18" customHeight="1">
      <c r="A50" s="2">
        <v>44</v>
      </c>
      <c r="B50" s="20">
        <v>36160</v>
      </c>
      <c r="C50" s="21" t="s">
        <v>67</v>
      </c>
      <c r="D50" s="13">
        <v>1</v>
      </c>
      <c r="E50" s="31">
        <v>16135.83</v>
      </c>
      <c r="F50"/>
      <c r="J50" s="9"/>
    </row>
    <row r="51" spans="1:10" ht="18" customHeight="1">
      <c r="A51" s="2">
        <v>45</v>
      </c>
      <c r="B51" s="20">
        <v>36160</v>
      </c>
      <c r="C51" s="22" t="s">
        <v>68</v>
      </c>
      <c r="D51" s="13">
        <v>1</v>
      </c>
      <c r="E51" s="31">
        <v>16135.83</v>
      </c>
      <c r="F51"/>
      <c r="J51" s="9"/>
    </row>
    <row r="52" spans="1:10" ht="18" customHeight="1">
      <c r="A52" s="2">
        <v>46</v>
      </c>
      <c r="B52" s="23">
        <v>34135</v>
      </c>
      <c r="C52" s="24" t="s">
        <v>10</v>
      </c>
      <c r="D52" s="13">
        <v>1</v>
      </c>
      <c r="E52" s="31">
        <v>615</v>
      </c>
      <c r="F52"/>
      <c r="J52" s="9"/>
    </row>
    <row r="53" spans="1:10" ht="18" customHeight="1">
      <c r="A53" s="2">
        <v>47</v>
      </c>
      <c r="B53" s="23">
        <v>41243</v>
      </c>
      <c r="C53" s="24" t="s">
        <v>69</v>
      </c>
      <c r="D53" s="13">
        <v>1</v>
      </c>
      <c r="E53" s="31">
        <v>13300</v>
      </c>
      <c r="F53"/>
      <c r="J53" s="9"/>
    </row>
    <row r="54" spans="1:10" ht="18" customHeight="1">
      <c r="A54" s="2">
        <v>48</v>
      </c>
      <c r="B54" s="23">
        <v>41635</v>
      </c>
      <c r="C54" s="24" t="s">
        <v>70</v>
      </c>
      <c r="D54" s="13">
        <v>1</v>
      </c>
      <c r="E54" s="31">
        <v>9880</v>
      </c>
      <c r="F54"/>
      <c r="J54" s="9"/>
    </row>
    <row r="55" spans="1:10" ht="18" customHeight="1">
      <c r="A55" s="2">
        <v>49</v>
      </c>
      <c r="B55" s="25">
        <v>42401</v>
      </c>
      <c r="C55" s="26" t="s">
        <v>12</v>
      </c>
      <c r="D55" s="13">
        <v>1520</v>
      </c>
      <c r="E55" s="31">
        <v>22420</v>
      </c>
      <c r="F55"/>
      <c r="J55" s="9"/>
    </row>
    <row r="56" spans="1:5" ht="15.75">
      <c r="A56" s="1"/>
      <c r="B56" s="4" t="s">
        <v>1</v>
      </c>
      <c r="C56" s="3"/>
      <c r="D56" s="3"/>
      <c r="E56" s="32">
        <f>SUM(E7:E55)</f>
        <v>167436.66</v>
      </c>
    </row>
    <row r="57" spans="1:6" ht="15.75">
      <c r="A57" s="1"/>
      <c r="B57" s="4" t="s">
        <v>15</v>
      </c>
      <c r="C57" s="3"/>
      <c r="D57" s="3"/>
      <c r="E57" s="5">
        <f>E4+E56</f>
        <v>2263015.947334326</v>
      </c>
      <c r="F57"/>
    </row>
  </sheetData>
  <sheetProtection/>
  <mergeCells count="5">
    <mergeCell ref="A1:E1"/>
    <mergeCell ref="A2:E2"/>
    <mergeCell ref="B3:D3"/>
    <mergeCell ref="B4:D4"/>
    <mergeCell ref="A5:E5"/>
  </mergeCells>
  <printOptions/>
  <pageMargins left="0.1968503937007874" right="0.1968503937007874" top="0.2755905511811024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2017-09-22T07:10:32Z</dcterms:modified>
  <cp:category/>
  <cp:version/>
  <cp:contentType/>
  <cp:contentStatus/>
</cp:coreProperties>
</file>